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Cộng đồng\Form quy trình\"/>
    </mc:Choice>
  </mc:AlternateContent>
  <xr:revisionPtr revIDLastSave="0" documentId="8_{93E976BC-B7AC-4C03-8B40-58C354BCBA5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hiếu lươn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2" i="2" l="1"/>
  <c r="K20" i="2"/>
  <c r="G20" i="2"/>
  <c r="J22" i="2" s="1"/>
  <c r="F20" i="2"/>
  <c r="L6" i="2"/>
</calcChain>
</file>

<file path=xl/sharedStrings.xml><?xml version="1.0" encoding="utf-8"?>
<sst xmlns="http://schemas.openxmlformats.org/spreadsheetml/2006/main" count="38" uniqueCount="35">
  <si>
    <t>CÔNG TY :</t>
  </si>
  <si>
    <t>…..................</t>
  </si>
  <si>
    <t>ĐỊA CHỈ   :</t>
  </si>
  <si>
    <t>Trước điều chỉnh</t>
  </si>
  <si>
    <t>Mã NV</t>
  </si>
  <si>
    <t>Lương đóng BHBB</t>
  </si>
  <si>
    <t>Họ và tên</t>
  </si>
  <si>
    <t>Ngày công thực tế :</t>
  </si>
  <si>
    <t>Chức danh</t>
  </si>
  <si>
    <t>Ngày công chuẩn :</t>
  </si>
  <si>
    <t>STT</t>
  </si>
  <si>
    <t>Các khoản thu nhập</t>
  </si>
  <si>
    <t>Mức thu nhập/ tháng</t>
  </si>
  <si>
    <t>Thu nhập theo ngày công thực tế</t>
  </si>
  <si>
    <t>Các khoản trừ vào lương</t>
  </si>
  <si>
    <t>Lương căn bản</t>
  </si>
  <si>
    <t>Bảo hiểm bắt buộc</t>
  </si>
  <si>
    <t>Phụ cấp</t>
  </si>
  <si>
    <t>Bảo hiểm xã hội (8%)</t>
  </si>
  <si>
    <t>Trách nhiệm</t>
  </si>
  <si>
    <t>Bảo hiểm y tế (1.5%)</t>
  </si>
  <si>
    <t>Ăn trưa</t>
  </si>
  <si>
    <t>Bảo hiểm thất nghiệp (1%)</t>
  </si>
  <si>
    <t>Điện thoại</t>
  </si>
  <si>
    <t>Thuế Thu nhập cá nhân</t>
  </si>
  <si>
    <t>Đồng phục</t>
  </si>
  <si>
    <t>Tạm ứng</t>
  </si>
  <si>
    <t>Nhà ở</t>
  </si>
  <si>
    <t>Khác</t>
  </si>
  <si>
    <t>Xăng xe</t>
  </si>
  <si>
    <t>TỔNG CỘNG (A)</t>
  </si>
  <si>
    <t>TỔNG CỘNG (B)</t>
  </si>
  <si>
    <t>TỔNG SỐ TIỀN LƯƠNG THỰC NHẬN = A-B :</t>
  </si>
  <si>
    <t>Bằng chữ :</t>
  </si>
  <si>
    <t>SỐ TIỀN NHẬN KỲ NÀY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</si>
</sst>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8" x14ac:knownFonts="1"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E2EEDA"/>
      </patternFill>
    </fill>
    <fill>
      <patternFill patternType="solid">
        <fgColor rgb="FFE2EEDA"/>
      </patternFill>
    </fill>
    <fill>
      <patternFill patternType="solid">
        <fgColor rgb="FFFFFF00"/>
      </patternFill>
    </fill>
    <fill>
      <patternFill patternType="solid">
        <fgColor rgb="FFE2EEDA"/>
      </patternFill>
    </fill>
    <fill>
      <patternFill patternType="solid">
        <fgColor rgb="FFE2EEDA"/>
      </patternFill>
    </fill>
    <fill>
      <patternFill patternType="solid">
        <fgColor rgb="FFE2EEDA"/>
      </patternFill>
    </fill>
    <fill>
      <patternFill patternType="solid">
        <fgColor rgb="FFE2EEDA"/>
      </patternFill>
    </fill>
    <fill>
      <patternFill patternType="solid">
        <fgColor rgb="FFE2EEDA"/>
      </patternFill>
    </fill>
    <fill>
      <patternFill patternType="solid">
        <fgColor rgb="FFE2EEDA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FFFF00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D9E2F3"/>
      </patternFill>
    </fill>
    <fill>
      <patternFill patternType="solid">
        <fgColor rgb="FFFFFF00"/>
      </patternFill>
    </fill>
  </fills>
  <borders count="58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 applyNumberFormat="0" applyFont="0" applyFill="0" applyBorder="0" applyProtection="0"/>
  </cellStyleXfs>
  <cellXfs count="58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164" fontId="2" fillId="3" borderId="2" xfId="0" applyNumberFormat="1" applyFont="1" applyFill="1" applyBorder="1"/>
    <xf numFmtId="164" fontId="3" fillId="4" borderId="3" xfId="0" applyNumberFormat="1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5" fillId="6" borderId="5" xfId="0" applyFont="1" applyFill="1" applyBorder="1"/>
    <xf numFmtId="164" fontId="8" fillId="9" borderId="8" xfId="0" applyNumberFormat="1" applyFont="1" applyFill="1" applyBorder="1"/>
    <xf numFmtId="164" fontId="9" fillId="0" borderId="9" xfId="0" applyNumberFormat="1" applyFont="1" applyBorder="1"/>
    <xf numFmtId="164" fontId="12" fillId="0" borderId="12" xfId="0" applyNumberFormat="1" applyFont="1" applyBorder="1"/>
    <xf numFmtId="0" fontId="13" fillId="0" borderId="13" xfId="0" applyFont="1" applyBorder="1"/>
    <xf numFmtId="0" fontId="14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43" fontId="16" fillId="10" borderId="16" xfId="0" applyNumberFormat="1" applyFont="1" applyFill="1" applyBorder="1"/>
    <xf numFmtId="0" fontId="17" fillId="0" borderId="17" xfId="0" applyFont="1" applyBorder="1" applyAlignment="1">
      <alignment horizontal="left"/>
    </xf>
    <xf numFmtId="0" fontId="18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43" fontId="20" fillId="0" borderId="20" xfId="0" applyNumberFormat="1" applyFont="1" applyBorder="1"/>
    <xf numFmtId="0" fontId="21" fillId="0" borderId="21" xfId="0" applyFont="1" applyBorder="1"/>
    <xf numFmtId="164" fontId="22" fillId="0" borderId="22" xfId="0" applyNumberFormat="1" applyFont="1" applyBorder="1"/>
    <xf numFmtId="0" fontId="23" fillId="0" borderId="23" xfId="0" applyFont="1" applyBorder="1"/>
    <xf numFmtId="0" fontId="25" fillId="0" borderId="25" xfId="0" applyFont="1" applyBorder="1" applyAlignment="1">
      <alignment horizontal="center"/>
    </xf>
    <xf numFmtId="0" fontId="26" fillId="0" borderId="26" xfId="0" applyFont="1" applyBorder="1"/>
    <xf numFmtId="0" fontId="27" fillId="0" borderId="27" xfId="0" applyFont="1" applyBorder="1"/>
    <xf numFmtId="0" fontId="29" fillId="0" borderId="29" xfId="0" applyFont="1" applyBorder="1"/>
    <xf numFmtId="164" fontId="30" fillId="0" borderId="30" xfId="0" applyNumberFormat="1" applyFont="1" applyBorder="1"/>
    <xf numFmtId="164" fontId="31" fillId="11" borderId="31" xfId="0" applyNumberFormat="1" applyFont="1" applyFill="1" applyBorder="1"/>
    <xf numFmtId="49" fontId="34" fillId="0" borderId="34" xfId="0" applyNumberFormat="1" applyFont="1" applyBorder="1" applyAlignment="1">
      <alignment horizontal="center"/>
    </xf>
    <xf numFmtId="0" fontId="35" fillId="0" borderId="35" xfId="0" applyFont="1" applyBorder="1"/>
    <xf numFmtId="0" fontId="36" fillId="12" borderId="36" xfId="0" applyFont="1" applyFill="1" applyBorder="1"/>
    <xf numFmtId="0" fontId="38" fillId="0" borderId="38" xfId="0" applyFont="1" applyBorder="1"/>
    <xf numFmtId="0" fontId="39" fillId="0" borderId="39" xfId="0" applyFont="1" applyBorder="1"/>
    <xf numFmtId="164" fontId="41" fillId="0" borderId="41" xfId="0" applyNumberFormat="1" applyFont="1" applyBorder="1"/>
    <xf numFmtId="43" fontId="42" fillId="0" borderId="42" xfId="0" applyNumberFormat="1" applyFont="1" applyBorder="1"/>
    <xf numFmtId="0" fontId="45" fillId="14" borderId="45" xfId="0" applyFont="1" applyFill="1" applyBorder="1" applyAlignment="1">
      <alignment horizontal="center" vertical="center"/>
    </xf>
    <xf numFmtId="0" fontId="47" fillId="16" borderId="47" xfId="0" applyFont="1" applyFill="1" applyBorder="1" applyAlignment="1">
      <alignment horizontal="center" vertical="center"/>
    </xf>
    <xf numFmtId="0" fontId="49" fillId="18" borderId="49" xfId="0" applyFont="1" applyFill="1" applyBorder="1" applyAlignment="1">
      <alignment horizontal="center" vertical="center" wrapText="1"/>
    </xf>
    <xf numFmtId="0" fontId="50" fillId="19" borderId="50" xfId="0" applyFont="1" applyFill="1" applyBorder="1" applyAlignment="1">
      <alignment horizontal="center" vertical="center" wrapText="1"/>
    </xf>
    <xf numFmtId="164" fontId="52" fillId="21" borderId="52" xfId="0" applyNumberFormat="1" applyFont="1" applyFill="1" applyBorder="1"/>
    <xf numFmtId="164" fontId="55" fillId="24" borderId="55" xfId="0" applyNumberFormat="1" applyFont="1" applyFill="1" applyBorder="1"/>
    <xf numFmtId="0" fontId="56" fillId="25" borderId="56" xfId="0" applyFont="1" applyFill="1" applyBorder="1"/>
    <xf numFmtId="164" fontId="57" fillId="26" borderId="57" xfId="0" applyNumberFormat="1" applyFont="1" applyFill="1" applyBorder="1" applyAlignment="1">
      <alignment horizontal="center"/>
    </xf>
    <xf numFmtId="0" fontId="10" fillId="0" borderId="10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51" fillId="20" borderId="51" xfId="0" applyFont="1" applyFill="1" applyBorder="1" applyAlignment="1">
      <alignment horizontal="center" vertical="center"/>
    </xf>
    <xf numFmtId="0" fontId="46" fillId="15" borderId="46" xfId="0" applyFont="1" applyFill="1" applyBorder="1" applyAlignment="1">
      <alignment horizontal="center" vertical="center"/>
    </xf>
    <xf numFmtId="0" fontId="43" fillId="0" borderId="43" xfId="0" applyFont="1" applyBorder="1" applyAlignment="1">
      <alignment horizontal="center"/>
    </xf>
    <xf numFmtId="0" fontId="53" fillId="22" borderId="53" xfId="0" applyFont="1" applyFill="1" applyBorder="1" applyAlignment="1">
      <alignment horizontal="left"/>
    </xf>
    <xf numFmtId="0" fontId="54" fillId="23" borderId="54" xfId="0" applyFont="1" applyFill="1" applyBorder="1" applyAlignment="1">
      <alignment horizontal="left"/>
    </xf>
    <xf numFmtId="49" fontId="32" fillId="0" borderId="32" xfId="0" applyNumberFormat="1" applyFont="1" applyBorder="1" applyAlignment="1">
      <alignment horizontal="center"/>
    </xf>
    <xf numFmtId="49" fontId="33" fillId="0" borderId="33" xfId="0" applyNumberFormat="1" applyFont="1" applyBorder="1" applyAlignment="1">
      <alignment horizontal="center"/>
    </xf>
    <xf numFmtId="0" fontId="40" fillId="0" borderId="40" xfId="0" applyFont="1" applyBorder="1" applyAlignment="1">
      <alignment horizontal="center"/>
    </xf>
    <xf numFmtId="0" fontId="37" fillId="0" borderId="37" xfId="0" applyFont="1" applyBorder="1" applyAlignment="1">
      <alignment horizontal="center"/>
    </xf>
    <xf numFmtId="0" fontId="28" fillId="0" borderId="28" xfId="0" applyFont="1" applyBorder="1" applyAlignment="1">
      <alignment horizontal="center"/>
    </xf>
    <xf numFmtId="0" fontId="24" fillId="0" borderId="24" xfId="0" applyFont="1" applyBorder="1" applyAlignment="1">
      <alignment horizontal="center"/>
    </xf>
    <xf numFmtId="0" fontId="44" fillId="13" borderId="44" xfId="0" applyFont="1" applyFill="1" applyBorder="1" applyAlignment="1">
      <alignment horizontal="left" vertical="center"/>
    </xf>
    <xf numFmtId="0" fontId="48" fillId="17" borderId="48" xfId="0" applyFont="1" applyFill="1" applyBorder="1" applyAlignment="1">
      <alignment horizontal="left" vertical="center"/>
    </xf>
    <xf numFmtId="0" fontId="6" fillId="7" borderId="6" xfId="0" applyFont="1" applyFill="1" applyBorder="1" applyAlignment="1">
      <alignment horizontal="left"/>
    </xf>
    <xf numFmtId="0" fontId="7" fillId="8" borderId="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24"/>
  <sheetViews>
    <sheetView showGridLines="0" tabSelected="1" topLeftCell="C1" workbookViewId="0">
      <selection activeCell="H11" sqref="H11"/>
    </sheetView>
  </sheetViews>
  <sheetFormatPr defaultColWidth="14" defaultRowHeight="12.75" x14ac:dyDescent="0.2"/>
  <cols>
    <col min="1" max="2" width="10" hidden="1" customWidth="1"/>
    <col min="3" max="3" width="8" customWidth="1"/>
    <col min="4" max="4" width="14" customWidth="1"/>
    <col min="5" max="5" width="7" customWidth="1"/>
    <col min="6" max="7" width="20" customWidth="1"/>
    <col min="8" max="8" width="4.28515625" customWidth="1"/>
    <col min="9" max="9" width="9" customWidth="1"/>
    <col min="10" max="10" width="25" customWidth="1"/>
    <col min="11" max="11" width="16" customWidth="1"/>
    <col min="12" max="12" width="17" hidden="1" customWidth="1"/>
    <col min="13" max="20" width="9" customWidth="1"/>
  </cols>
  <sheetData>
    <row r="1" spans="3:12" ht="15.95" customHeight="1" x14ac:dyDescent="0.2"/>
    <row r="2" spans="3:12" ht="15.95" customHeight="1" x14ac:dyDescent="0.2"/>
    <row r="3" spans="3:12" ht="15.95" customHeight="1" x14ac:dyDescent="0.25">
      <c r="D3" s="19" t="s">
        <v>0</v>
      </c>
      <c r="E3" s="45" t="s">
        <v>1</v>
      </c>
      <c r="F3" s="45"/>
    </row>
    <row r="4" spans="3:12" ht="15.95" customHeight="1" x14ac:dyDescent="0.25">
      <c r="D4" s="19" t="s">
        <v>2</v>
      </c>
      <c r="E4" s="45" t="s">
        <v>1</v>
      </c>
      <c r="F4" s="45"/>
    </row>
    <row r="5" spans="3:12" ht="15.95" customHeight="1" x14ac:dyDescent="0.25">
      <c r="L5" s="28" t="s">
        <v>3</v>
      </c>
    </row>
    <row r="6" spans="3:12" ht="15.95" customHeight="1" x14ac:dyDescent="0.25">
      <c r="D6" s="23" t="s">
        <v>4</v>
      </c>
      <c r="E6" s="48"/>
      <c r="F6" s="49"/>
      <c r="G6" s="26"/>
      <c r="H6" s="26"/>
      <c r="J6" s="23" t="s">
        <v>5</v>
      </c>
      <c r="K6" s="24"/>
      <c r="L6" s="25" t="e">
        <f>VLOOKUP($E$6,#REF!,40)</f>
        <v>#REF!</v>
      </c>
    </row>
    <row r="7" spans="3:12" ht="15.95" customHeight="1" x14ac:dyDescent="0.25">
      <c r="D7" s="29" t="s">
        <v>6</v>
      </c>
      <c r="E7" s="50"/>
      <c r="F7" s="51"/>
      <c r="G7" s="20"/>
      <c r="H7" s="20"/>
      <c r="J7" s="29" t="s">
        <v>7</v>
      </c>
      <c r="K7" s="30"/>
    </row>
    <row r="8" spans="3:12" ht="15.95" customHeight="1" x14ac:dyDescent="0.25">
      <c r="D8" s="21" t="s">
        <v>8</v>
      </c>
      <c r="E8" s="52"/>
      <c r="F8" s="53"/>
      <c r="G8" s="20"/>
      <c r="H8" s="20"/>
      <c r="J8" s="21" t="s">
        <v>9</v>
      </c>
      <c r="K8" s="22"/>
    </row>
    <row r="9" spans="3:12" ht="15.95" customHeight="1" x14ac:dyDescent="0.2"/>
    <row r="10" spans="3:12" ht="15.95" customHeight="1" x14ac:dyDescent="0.2"/>
    <row r="11" spans="3:12" ht="33" customHeight="1" x14ac:dyDescent="0.2">
      <c r="C11" s="34" t="s">
        <v>10</v>
      </c>
      <c r="D11" s="54" t="s">
        <v>11</v>
      </c>
      <c r="E11" s="55"/>
      <c r="F11" s="35" t="s">
        <v>12</v>
      </c>
      <c r="G11" s="35" t="s">
        <v>13</v>
      </c>
      <c r="H11" s="36"/>
      <c r="I11" s="33" t="s">
        <v>10</v>
      </c>
      <c r="J11" s="43" t="s">
        <v>14</v>
      </c>
      <c r="K11" s="44"/>
    </row>
    <row r="12" spans="3:12" ht="15.95" customHeight="1" x14ac:dyDescent="0.25">
      <c r="C12" s="1">
        <v>1</v>
      </c>
      <c r="D12" s="56" t="s">
        <v>15</v>
      </c>
      <c r="E12" s="57"/>
      <c r="F12" s="2"/>
      <c r="G12" s="2"/>
      <c r="H12" s="3"/>
      <c r="I12" s="4">
        <v>1</v>
      </c>
      <c r="J12" s="5" t="s">
        <v>16</v>
      </c>
      <c r="K12" s="6"/>
    </row>
    <row r="13" spans="3:12" ht="15.95" customHeight="1" x14ac:dyDescent="0.25">
      <c r="C13" s="1">
        <v>2</v>
      </c>
      <c r="D13" s="56" t="s">
        <v>17</v>
      </c>
      <c r="E13" s="57"/>
      <c r="F13" s="2"/>
      <c r="G13" s="2"/>
      <c r="H13" s="3"/>
      <c r="I13" s="11">
        <v>1.1000000000000001</v>
      </c>
      <c r="J13" s="9" t="s">
        <v>18</v>
      </c>
      <c r="K13" s="7"/>
    </row>
    <row r="14" spans="3:12" ht="15.95" customHeight="1" x14ac:dyDescent="0.25">
      <c r="C14" s="10">
        <v>2.1</v>
      </c>
      <c r="D14" s="41" t="s">
        <v>19</v>
      </c>
      <c r="E14" s="42"/>
      <c r="F14" s="8"/>
      <c r="G14" s="8"/>
      <c r="H14" s="3"/>
      <c r="I14" s="11">
        <v>1.2</v>
      </c>
      <c r="J14" s="9" t="s">
        <v>20</v>
      </c>
      <c r="K14" s="7"/>
    </row>
    <row r="15" spans="3:12" ht="15.95" customHeight="1" x14ac:dyDescent="0.25">
      <c r="C15" s="10">
        <v>2.2000000000000002</v>
      </c>
      <c r="D15" s="41" t="s">
        <v>21</v>
      </c>
      <c r="E15" s="42"/>
      <c r="F15" s="8"/>
      <c r="G15" s="8"/>
      <c r="H15" s="3"/>
      <c r="I15" s="11">
        <v>1.3</v>
      </c>
      <c r="J15" s="9" t="s">
        <v>22</v>
      </c>
      <c r="K15" s="7"/>
    </row>
    <row r="16" spans="3:12" ht="15.95" customHeight="1" x14ac:dyDescent="0.25">
      <c r="C16" s="10">
        <v>2.2999999999999998</v>
      </c>
      <c r="D16" s="41" t="s">
        <v>23</v>
      </c>
      <c r="E16" s="42"/>
      <c r="F16" s="8"/>
      <c r="G16" s="8"/>
      <c r="H16" s="3"/>
      <c r="I16" s="4">
        <v>2</v>
      </c>
      <c r="J16" s="5" t="s">
        <v>24</v>
      </c>
      <c r="K16" s="6"/>
    </row>
    <row r="17" spans="3:12" ht="15.95" customHeight="1" x14ac:dyDescent="0.25">
      <c r="C17" s="10">
        <v>2.4</v>
      </c>
      <c r="D17" s="41" t="s">
        <v>25</v>
      </c>
      <c r="E17" s="42"/>
      <c r="F17" s="8"/>
      <c r="G17" s="8"/>
      <c r="H17" s="3"/>
      <c r="I17" s="4">
        <v>3</v>
      </c>
      <c r="J17" s="5" t="s">
        <v>26</v>
      </c>
      <c r="K17" s="12"/>
    </row>
    <row r="18" spans="3:12" ht="15.95" customHeight="1" x14ac:dyDescent="0.25">
      <c r="C18" s="10">
        <v>2.5</v>
      </c>
      <c r="D18" s="41" t="s">
        <v>27</v>
      </c>
      <c r="E18" s="42"/>
      <c r="F18" s="8"/>
      <c r="G18" s="8"/>
      <c r="H18" s="3"/>
      <c r="I18" s="4">
        <v>4</v>
      </c>
      <c r="J18" s="5" t="s">
        <v>28</v>
      </c>
      <c r="K18" s="12"/>
    </row>
    <row r="19" spans="3:12" ht="15.95" customHeight="1" x14ac:dyDescent="0.25">
      <c r="C19" s="15">
        <v>2.6</v>
      </c>
      <c r="D19" s="13" t="s">
        <v>29</v>
      </c>
      <c r="E19" s="13"/>
      <c r="F19" s="8"/>
      <c r="G19" s="8"/>
      <c r="H19" s="3"/>
      <c r="I19" s="14"/>
      <c r="J19" s="9"/>
      <c r="K19" s="16"/>
    </row>
    <row r="20" spans="3:12" ht="15.95" customHeight="1" x14ac:dyDescent="0.25">
      <c r="C20" s="46" t="s">
        <v>30</v>
      </c>
      <c r="D20" s="47"/>
      <c r="E20" s="47"/>
      <c r="F20" s="38">
        <f>F12+F13</f>
        <v>0</v>
      </c>
      <c r="G20" s="38">
        <f>G12+G13</f>
        <v>0</v>
      </c>
      <c r="H20" s="40"/>
      <c r="I20" s="39" t="s">
        <v>31</v>
      </c>
      <c r="J20" s="39"/>
      <c r="K20" s="37">
        <f>K12+K16+K17+K18</f>
        <v>0</v>
      </c>
    </row>
    <row r="21" spans="3:12" ht="17.100000000000001" customHeight="1" x14ac:dyDescent="0.25">
      <c r="K21" s="17" t="s">
        <v>3</v>
      </c>
    </row>
    <row r="22" spans="3:12" ht="15.95" customHeight="1" x14ac:dyDescent="0.25">
      <c r="D22" s="19" t="s">
        <v>32</v>
      </c>
      <c r="J22" s="18">
        <f>G20-K20</f>
        <v>0</v>
      </c>
      <c r="K22" s="31" t="e">
        <f>VLOOKUP($E$6,#REF!,55)</f>
        <v>#REF!</v>
      </c>
      <c r="L22" s="32"/>
    </row>
    <row r="23" spans="3:12" ht="15.95" customHeight="1" x14ac:dyDescent="0.25">
      <c r="D23" s="19" t="s">
        <v>33</v>
      </c>
      <c r="J23" s="19"/>
      <c r="K23" s="27"/>
    </row>
    <row r="24" spans="3:12" ht="15.95" customHeight="1" x14ac:dyDescent="0.25">
      <c r="D24" s="19" t="s">
        <v>34</v>
      </c>
      <c r="J24" s="18"/>
    </row>
  </sheetData>
  <mergeCells count="15">
    <mergeCell ref="J11:K11"/>
    <mergeCell ref="E3:F3"/>
    <mergeCell ref="E4:F4"/>
    <mergeCell ref="C20:E20"/>
    <mergeCell ref="E6:F6"/>
    <mergeCell ref="E7:F7"/>
    <mergeCell ref="E8:F8"/>
    <mergeCell ref="D11:E11"/>
    <mergeCell ref="D12:E12"/>
    <mergeCell ref="D13:E13"/>
    <mergeCell ref="D14:E14"/>
    <mergeCell ref="D15:E15"/>
    <mergeCell ref="D16:E16"/>
    <mergeCell ref="D17:E17"/>
    <mergeCell ref="D18:E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Phiếu lương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 MY</dc:creator>
  <cp:lastModifiedBy>VAN CHUNG</cp:lastModifiedBy>
  <dcterms:created xsi:type="dcterms:W3CDTF">2024-10-10T02:31:25Z</dcterms:created>
  <dcterms:modified xsi:type="dcterms:W3CDTF">2024-10-10T02:31:25Z</dcterms:modified>
</cp:coreProperties>
</file>